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10" yWindow="555" windowWidth="18885" windowHeight="87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E33" i="1"/>
  <c r="E20"/>
  <c r="E10"/>
  <c r="J33"/>
  <c r="I33"/>
  <c r="H33"/>
  <c r="G33"/>
  <c r="J20"/>
  <c r="I20"/>
  <c r="H20"/>
  <c r="G20"/>
  <c r="J10"/>
  <c r="I10"/>
  <c r="H10"/>
  <c r="G10"/>
  <c r="F33"/>
  <c r="F20"/>
  <c r="F10"/>
</calcChain>
</file>

<file path=xl/sharedStrings.xml><?xml version="1.0" encoding="utf-8"?>
<sst xmlns="http://schemas.openxmlformats.org/spreadsheetml/2006/main" count="89" uniqueCount="44">
  <si>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</si>
  <si>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</si>
  <si>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</si>
  <si>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</si>
  <si>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</si>
  <si>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</si>
  <si>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</si>
  <si>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</si>
  <si>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</si>
  <si>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</si>
  <si>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</si>
  <si>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</si>
  <si>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гарнир</t>
  </si>
  <si>
    <t>хлеб бел.</t>
  </si>
  <si>
    <t>хлеб черн.</t>
  </si>
  <si>
    <t>7-11 лет</t>
  </si>
  <si>
    <t>12  лет и старше</t>
  </si>
  <si>
    <t>пшеничный</t>
  </si>
  <si>
    <t>ржано/пшеничный</t>
  </si>
  <si>
    <t>цен(бюдж.ср.)</t>
  </si>
  <si>
    <t>школа</t>
  </si>
  <si>
    <t>всего</t>
  </si>
  <si>
    <t>итого</t>
  </si>
  <si>
    <t>собств</t>
  </si>
  <si>
    <t>завтрак</t>
  </si>
  <si>
    <t>обед</t>
  </si>
  <si>
    <t>щи со сметаной</t>
  </si>
  <si>
    <t>рис отварной</t>
  </si>
  <si>
    <t>масло порционно</t>
  </si>
  <si>
    <t>какао на молоке</t>
  </si>
  <si>
    <t>компот из свежих фруктов</t>
  </si>
  <si>
    <t>щи со свежей капустой</t>
  </si>
  <si>
    <t xml:space="preserve">рыба тушенная в соусе </t>
  </si>
  <si>
    <t>банан</t>
  </si>
  <si>
    <t>вафли</t>
  </si>
  <si>
    <t>гор.напиток</t>
  </si>
  <si>
    <t>сладкое</t>
  </si>
  <si>
    <t>гор.блюдо</t>
  </si>
  <si>
    <t>хлеб</t>
  </si>
  <si>
    <t>фрукты</t>
  </si>
  <si>
    <t>каша пшенная на молоке</t>
  </si>
  <si>
    <t>салат из  столовой свеклы</t>
  </si>
  <si>
    <t>сыр порционно</t>
  </si>
  <si>
    <t xml:space="preserve">МОБУ "Кемлянская  СОШ им. Е.В. Тягушева" </t>
  </si>
</sst>
</file>

<file path=xl/styles.xml><?xml version="1.0" encoding="utf-8"?>
<styleSheet xmlns="http://schemas.openxmlformats.org/spreadsheetml/2006/main">
  <numFmts count="1">
    <numFmt numFmtId="164" formatCode="0.000"/>
  </numFmts>
  <fonts count="5">
    <font>
      <sz val="11"/>
      <color theme="1"/>
      <name val="Calibri"/>
    </font>
    <font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theme="7" tint="0.79998168889431442"/>
        <bgColor indexed="64"/>
      </patternFill>
    </fill>
  </fills>
  <borders count="6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7"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 applyAlignment="1">
      <alignment wrapText="1"/>
    </xf>
    <xf numFmtId="0" fontId="1" fillId="0" borderId="2" xfId="0" applyNumberFormat="1" applyFont="1" applyBorder="1" applyAlignment="1">
      <alignment horizontal="center"/>
    </xf>
    <xf numFmtId="0" fontId="1" fillId="0" borderId="3" xfId="0" applyNumberFormat="1" applyFont="1" applyBorder="1"/>
    <xf numFmtId="0" fontId="2" fillId="0" borderId="0" xfId="0" applyNumberFormat="1" applyFont="1"/>
    <xf numFmtId="0" fontId="1" fillId="0" borderId="4" xfId="0" applyNumberFormat="1" applyFont="1" applyFill="1" applyBorder="1"/>
    <xf numFmtId="0" fontId="1" fillId="0" borderId="4" xfId="0" applyNumberFormat="1" applyFont="1" applyFill="1" applyBorder="1" applyAlignment="1">
      <alignment wrapText="1"/>
    </xf>
    <xf numFmtId="0" fontId="1" fillId="0" borderId="5" xfId="0" applyNumberFormat="1" applyFont="1" applyFill="1" applyBorder="1"/>
    <xf numFmtId="0" fontId="1" fillId="0" borderId="5" xfId="0" applyNumberFormat="1" applyFont="1" applyFill="1" applyBorder="1" applyAlignment="1">
      <alignment wrapText="1"/>
    </xf>
    <xf numFmtId="0" fontId="1" fillId="0" borderId="0" xfId="0" applyNumberFormat="1" applyFont="1" applyFill="1"/>
    <xf numFmtId="164" fontId="1" fillId="0" borderId="4" xfId="0" applyNumberFormat="1" applyFont="1" applyFill="1" applyBorder="1" applyAlignment="1">
      <alignment horizontal="left"/>
    </xf>
    <xf numFmtId="1" fontId="1" fillId="0" borderId="5" xfId="0" applyNumberFormat="1" applyFont="1" applyFill="1" applyBorder="1" applyAlignment="1">
      <alignment horizontal="left"/>
    </xf>
    <xf numFmtId="2" fontId="1" fillId="0" borderId="5" xfId="0" applyNumberFormat="1" applyFont="1" applyFill="1" applyBorder="1" applyAlignment="1">
      <alignment horizontal="left"/>
    </xf>
    <xf numFmtId="164" fontId="1" fillId="0" borderId="5" xfId="0" applyNumberFormat="1" applyFont="1" applyFill="1" applyBorder="1" applyAlignment="1">
      <alignment horizontal="left"/>
    </xf>
    <xf numFmtId="0" fontId="1" fillId="0" borderId="0" xfId="0" applyNumberFormat="1" applyFont="1" applyFill="1" applyAlignment="1">
      <alignment horizontal="left"/>
    </xf>
    <xf numFmtId="0" fontId="1" fillId="0" borderId="2" xfId="0" applyNumberFormat="1" applyFont="1" applyBorder="1" applyAlignment="1">
      <alignment horizontal="center" wrapText="1"/>
    </xf>
    <xf numFmtId="0" fontId="1" fillId="0" borderId="4" xfId="0" applyNumberFormat="1" applyFont="1" applyFill="1" applyBorder="1" applyAlignment="1">
      <alignment horizontal="right"/>
    </xf>
    <xf numFmtId="0" fontId="1" fillId="0" borderId="6" xfId="0" applyNumberFormat="1" applyFont="1" applyBorder="1"/>
    <xf numFmtId="0" fontId="1" fillId="0" borderId="7" xfId="0" applyNumberFormat="1" applyFont="1" applyBorder="1"/>
    <xf numFmtId="0" fontId="1" fillId="0" borderId="8" xfId="0" applyNumberFormat="1" applyFont="1" applyFill="1" applyBorder="1"/>
    <xf numFmtId="0" fontId="1" fillId="0" borderId="9" xfId="0" applyNumberFormat="1" applyFont="1" applyFill="1" applyBorder="1"/>
    <xf numFmtId="0" fontId="1" fillId="0" borderId="9" xfId="0" applyNumberFormat="1" applyFont="1" applyFill="1" applyBorder="1" applyAlignment="1">
      <alignment wrapText="1"/>
    </xf>
    <xf numFmtId="1" fontId="1" fillId="0" borderId="9" xfId="0" applyNumberFormat="1" applyFont="1" applyFill="1" applyBorder="1" applyAlignment="1">
      <alignment horizontal="left"/>
    </xf>
    <xf numFmtId="2" fontId="1" fillId="0" borderId="9" xfId="0" applyNumberFormat="1" applyFont="1" applyFill="1" applyBorder="1" applyAlignment="1">
      <alignment horizontal="left"/>
    </xf>
    <xf numFmtId="164" fontId="1" fillId="0" borderId="9" xfId="0" applyNumberFormat="1" applyFont="1" applyFill="1" applyBorder="1" applyAlignment="1">
      <alignment horizontal="left"/>
    </xf>
    <xf numFmtId="0" fontId="1" fillId="0" borderId="12" xfId="0" applyNumberFormat="1" applyFont="1" applyFill="1" applyBorder="1" applyAlignment="1">
      <alignment wrapText="1"/>
    </xf>
    <xf numFmtId="0" fontId="1" fillId="0" borderId="13" xfId="0" applyNumberFormat="1" applyFont="1" applyFill="1" applyBorder="1"/>
    <xf numFmtId="0" fontId="1" fillId="0" borderId="13" xfId="0" applyNumberFormat="1" applyFont="1" applyFill="1" applyBorder="1" applyAlignment="1">
      <alignment wrapText="1"/>
    </xf>
    <xf numFmtId="1" fontId="1" fillId="0" borderId="13" xfId="0" applyNumberFormat="1" applyFont="1" applyFill="1" applyBorder="1" applyAlignment="1">
      <alignment horizontal="left"/>
    </xf>
    <xf numFmtId="2" fontId="1" fillId="0" borderId="13" xfId="0" applyNumberFormat="1" applyFont="1" applyFill="1" applyBorder="1" applyAlignment="1">
      <alignment horizontal="left"/>
    </xf>
    <xf numFmtId="164" fontId="1" fillId="0" borderId="13" xfId="0" applyNumberFormat="1" applyFont="1" applyFill="1" applyBorder="1" applyAlignment="1">
      <alignment horizontal="left"/>
    </xf>
    <xf numFmtId="0" fontId="1" fillId="0" borderId="14" xfId="0" applyNumberFormat="1" applyFont="1" applyFill="1" applyBorder="1"/>
    <xf numFmtId="0" fontId="1" fillId="0" borderId="14" xfId="0" applyNumberFormat="1" applyFont="1" applyFill="1" applyBorder="1" applyAlignment="1">
      <alignment wrapText="1"/>
    </xf>
    <xf numFmtId="0" fontId="1" fillId="0" borderId="0" xfId="0" applyNumberFormat="1" applyFont="1" applyBorder="1"/>
    <xf numFmtId="0" fontId="1" fillId="0" borderId="19" xfId="0" applyNumberFormat="1" applyFont="1" applyBorder="1" applyAlignment="1">
      <alignment horizontal="center"/>
    </xf>
    <xf numFmtId="164" fontId="1" fillId="0" borderId="21" xfId="0" applyNumberFormat="1" applyFont="1" applyFill="1" applyBorder="1" applyAlignment="1">
      <alignment horizontal="left"/>
    </xf>
    <xf numFmtId="164" fontId="1" fillId="0" borderId="22" xfId="0" applyNumberFormat="1" applyFont="1" applyFill="1" applyBorder="1" applyAlignment="1">
      <alignment horizontal="left"/>
    </xf>
    <xf numFmtId="164" fontId="1" fillId="0" borderId="23" xfId="0" applyNumberFormat="1" applyFont="1" applyFill="1" applyBorder="1" applyAlignment="1">
      <alignment horizontal="left"/>
    </xf>
    <xf numFmtId="0" fontId="1" fillId="0" borderId="24" xfId="0" applyNumberFormat="1" applyFont="1" applyBorder="1"/>
    <xf numFmtId="0" fontId="1" fillId="0" borderId="25" xfId="0" applyNumberFormat="1" applyFont="1" applyBorder="1"/>
    <xf numFmtId="2" fontId="1" fillId="0" borderId="4" xfId="0" applyNumberFormat="1" applyFont="1" applyFill="1" applyBorder="1" applyAlignment="1">
      <alignment horizontal="right"/>
    </xf>
    <xf numFmtId="1" fontId="1" fillId="0" borderId="4" xfId="0" applyNumberFormat="1" applyFont="1" applyFill="1" applyBorder="1" applyAlignment="1">
      <alignment horizontal="right"/>
    </xf>
    <xf numFmtId="0" fontId="1" fillId="0" borderId="17" xfId="0" applyNumberFormat="1" applyFont="1" applyBorder="1"/>
    <xf numFmtId="2" fontId="1" fillId="0" borderId="14" xfId="0" applyNumberFormat="1" applyFont="1" applyFill="1" applyBorder="1" applyAlignment="1">
      <alignment horizontal="right"/>
    </xf>
    <xf numFmtId="0" fontId="1" fillId="0" borderId="27" xfId="0" applyNumberFormat="1" applyFont="1" applyBorder="1"/>
    <xf numFmtId="0" fontId="1" fillId="0" borderId="28" xfId="0" applyNumberFormat="1" applyFont="1" applyBorder="1"/>
    <xf numFmtId="0" fontId="1" fillId="0" borderId="29" xfId="0" applyNumberFormat="1" applyFont="1" applyBorder="1"/>
    <xf numFmtId="0" fontId="1" fillId="0" borderId="0" xfId="0" applyNumberFormat="1" applyFont="1" applyFill="1" applyBorder="1" applyAlignment="1">
      <alignment horizontal="left"/>
    </xf>
    <xf numFmtId="164" fontId="1" fillId="0" borderId="30" xfId="0" applyNumberFormat="1" applyFont="1" applyFill="1" applyBorder="1" applyAlignment="1">
      <alignment horizontal="left"/>
    </xf>
    <xf numFmtId="0" fontId="1" fillId="0" borderId="31" xfId="0" applyNumberFormat="1" applyFont="1" applyBorder="1"/>
    <xf numFmtId="0" fontId="1" fillId="0" borderId="32" xfId="0" applyNumberFormat="1" applyFont="1" applyFill="1" applyBorder="1" applyAlignment="1">
      <alignment horizontal="center"/>
    </xf>
    <xf numFmtId="0" fontId="1" fillId="0" borderId="32" xfId="0" applyNumberFormat="1" applyFont="1" applyFill="1" applyBorder="1" applyAlignment="1">
      <alignment horizontal="left"/>
    </xf>
    <xf numFmtId="0" fontId="1" fillId="0" borderId="33" xfId="0" applyNumberFormat="1" applyFont="1" applyFill="1" applyBorder="1" applyAlignment="1">
      <alignment horizontal="left"/>
    </xf>
    <xf numFmtId="0" fontId="1" fillId="0" borderId="34" xfId="0" applyNumberFormat="1" applyFont="1" applyBorder="1" applyAlignment="1">
      <alignment horizontal="center"/>
    </xf>
    <xf numFmtId="0" fontId="1" fillId="0" borderId="34" xfId="0" applyNumberFormat="1" applyFont="1" applyFill="1" applyBorder="1"/>
    <xf numFmtId="0" fontId="1" fillId="0" borderId="35" xfId="0" applyNumberFormat="1" applyFont="1" applyFill="1" applyBorder="1"/>
    <xf numFmtId="0" fontId="1" fillId="0" borderId="11" xfId="0" applyNumberFormat="1" applyFont="1" applyFill="1" applyBorder="1"/>
    <xf numFmtId="0" fontId="1" fillId="0" borderId="36" xfId="0" applyNumberFormat="1" applyFont="1" applyFill="1" applyBorder="1"/>
    <xf numFmtId="0" fontId="1" fillId="0" borderId="37" xfId="0" applyNumberFormat="1" applyFont="1" applyFill="1" applyBorder="1"/>
    <xf numFmtId="0" fontId="1" fillId="0" borderId="38" xfId="0" applyNumberFormat="1" applyFont="1" applyFill="1" applyBorder="1"/>
    <xf numFmtId="0" fontId="1" fillId="0" borderId="39" xfId="0" applyNumberFormat="1" applyFont="1" applyFill="1" applyBorder="1"/>
    <xf numFmtId="0" fontId="1" fillId="0" borderId="15" xfId="0" applyNumberFormat="1" applyFont="1" applyFill="1" applyBorder="1"/>
    <xf numFmtId="0" fontId="1" fillId="0" borderId="40" xfId="0" applyNumberFormat="1" applyFont="1" applyBorder="1" applyAlignment="1">
      <alignment horizontal="center"/>
    </xf>
    <xf numFmtId="0" fontId="1" fillId="0" borderId="41" xfId="0" applyNumberFormat="1" applyFont="1" applyBorder="1"/>
    <xf numFmtId="0" fontId="1" fillId="0" borderId="42" xfId="0" applyNumberFormat="1" applyFont="1" applyBorder="1"/>
    <xf numFmtId="0" fontId="1" fillId="0" borderId="43" xfId="0" applyNumberFormat="1" applyFont="1" applyFill="1" applyBorder="1" applyAlignment="1">
      <alignment horizontal="center"/>
    </xf>
    <xf numFmtId="0" fontId="1" fillId="0" borderId="44" xfId="0" applyNumberFormat="1" applyFont="1" applyBorder="1"/>
    <xf numFmtId="0" fontId="1" fillId="0" borderId="45" xfId="0" applyNumberFormat="1" applyFont="1" applyBorder="1" applyAlignment="1">
      <alignment horizontal="center"/>
    </xf>
    <xf numFmtId="0" fontId="1" fillId="0" borderId="26" xfId="0" applyNumberFormat="1" applyFont="1" applyBorder="1"/>
    <xf numFmtId="0" fontId="1" fillId="0" borderId="46" xfId="0" applyNumberFormat="1" applyFont="1" applyBorder="1"/>
    <xf numFmtId="0" fontId="1" fillId="0" borderId="47" xfId="0" applyNumberFormat="1" applyFont="1" applyFill="1" applyBorder="1"/>
    <xf numFmtId="0" fontId="1" fillId="0" borderId="48" xfId="0" applyNumberFormat="1" applyFont="1" applyBorder="1"/>
    <xf numFmtId="0" fontId="1" fillId="0" borderId="49" xfId="0" applyNumberFormat="1" applyFont="1" applyBorder="1"/>
    <xf numFmtId="0" fontId="1" fillId="0" borderId="50" xfId="0" applyNumberFormat="1" applyFont="1" applyBorder="1"/>
    <xf numFmtId="0" fontId="1" fillId="0" borderId="51" xfId="0" applyNumberFormat="1" applyFont="1" applyFill="1" applyBorder="1" applyAlignment="1">
      <alignment horizontal="left"/>
    </xf>
    <xf numFmtId="0" fontId="1" fillId="0" borderId="52" xfId="0" applyNumberFormat="1" applyFont="1" applyFill="1" applyBorder="1"/>
    <xf numFmtId="0" fontId="1" fillId="0" borderId="53" xfId="0" applyNumberFormat="1" applyFont="1" applyFill="1" applyBorder="1" applyAlignment="1">
      <alignment horizontal="left"/>
    </xf>
    <xf numFmtId="0" fontId="3" fillId="0" borderId="54" xfId="0" applyNumberFormat="1" applyFont="1" applyBorder="1"/>
    <xf numFmtId="0" fontId="0" fillId="3" borderId="24" xfId="0" applyFill="1" applyBorder="1" applyProtection="1">
      <protection locked="0"/>
    </xf>
    <xf numFmtId="0" fontId="0" fillId="3" borderId="24" xfId="0" applyFill="1" applyBorder="1" applyAlignment="1" applyProtection="1">
      <alignment wrapText="1"/>
      <protection locked="0"/>
    </xf>
    <xf numFmtId="1" fontId="0" fillId="3" borderId="24" xfId="0" applyNumberFormat="1" applyFill="1" applyBorder="1" applyProtection="1">
      <protection locked="0"/>
    </xf>
    <xf numFmtId="2" fontId="0" fillId="3" borderId="24" xfId="0" applyNumberFormat="1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55" xfId="0" applyFill="1" applyBorder="1" applyProtection="1">
      <protection locked="0"/>
    </xf>
    <xf numFmtId="0" fontId="0" fillId="3" borderId="55" xfId="0" applyFill="1" applyBorder="1" applyAlignment="1" applyProtection="1">
      <alignment wrapText="1"/>
      <protection locked="0"/>
    </xf>
    <xf numFmtId="0" fontId="0" fillId="3" borderId="24" xfId="0" applyNumberFormat="1" applyFill="1" applyBorder="1" applyProtection="1">
      <protection locked="0"/>
    </xf>
    <xf numFmtId="0" fontId="0" fillId="3" borderId="56" xfId="0" applyNumberFormat="1" applyFill="1" applyBorder="1" applyProtection="1">
      <protection locked="0"/>
    </xf>
    <xf numFmtId="0" fontId="0" fillId="3" borderId="16" xfId="0" applyNumberFormat="1" applyFill="1" applyBorder="1" applyProtection="1">
      <protection locked="0"/>
    </xf>
    <xf numFmtId="0" fontId="0" fillId="3" borderId="57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0" fillId="3" borderId="17" xfId="0" applyFill="1" applyBorder="1" applyAlignment="1" applyProtection="1">
      <alignment wrapText="1"/>
      <protection locked="0"/>
    </xf>
    <xf numFmtId="1" fontId="0" fillId="3" borderId="17" xfId="0" applyNumberFormat="1" applyFill="1" applyBorder="1" applyProtection="1">
      <protection locked="0"/>
    </xf>
    <xf numFmtId="2" fontId="0" fillId="3" borderId="17" xfId="0" applyNumberFormat="1" applyFill="1" applyBorder="1" applyProtection="1">
      <protection locked="0"/>
    </xf>
    <xf numFmtId="0" fontId="0" fillId="3" borderId="17" xfId="0" applyNumberFormat="1" applyFill="1" applyBorder="1" applyProtection="1">
      <protection locked="0"/>
    </xf>
    <xf numFmtId="0" fontId="0" fillId="3" borderId="58" xfId="0" applyNumberFormat="1" applyFill="1" applyBorder="1" applyProtection="1">
      <protection locked="0"/>
    </xf>
    <xf numFmtId="0" fontId="0" fillId="3" borderId="59" xfId="0" applyFill="1" applyBorder="1" applyAlignment="1" applyProtection="1">
      <alignment wrapText="1"/>
      <protection locked="0"/>
    </xf>
    <xf numFmtId="1" fontId="0" fillId="3" borderId="59" xfId="0" applyNumberFormat="1" applyFill="1" applyBorder="1" applyProtection="1">
      <protection locked="0"/>
    </xf>
    <xf numFmtId="2" fontId="0" fillId="3" borderId="59" xfId="0" applyNumberFormat="1" applyFill="1" applyBorder="1" applyProtection="1">
      <protection locked="0"/>
    </xf>
    <xf numFmtId="0" fontId="0" fillId="3" borderId="59" xfId="0" applyNumberFormat="1" applyFill="1" applyBorder="1" applyProtection="1">
      <protection locked="0"/>
    </xf>
    <xf numFmtId="0" fontId="0" fillId="3" borderId="60" xfId="0" applyNumberFormat="1" applyFill="1" applyBorder="1" applyProtection="1">
      <protection locked="0"/>
    </xf>
    <xf numFmtId="0" fontId="0" fillId="3" borderId="59" xfId="0" applyFill="1" applyBorder="1" applyProtection="1">
      <protection locked="0"/>
    </xf>
    <xf numFmtId="164" fontId="1" fillId="0" borderId="14" xfId="0" applyNumberFormat="1" applyFont="1" applyFill="1" applyBorder="1" applyAlignment="1">
      <alignment horizontal="right"/>
    </xf>
    <xf numFmtId="164" fontId="1" fillId="0" borderId="20" xfId="0" applyNumberFormat="1" applyFont="1" applyFill="1" applyBorder="1" applyAlignment="1">
      <alignment horizontal="right"/>
    </xf>
    <xf numFmtId="164" fontId="1" fillId="0" borderId="4" xfId="0" applyNumberFormat="1" applyFont="1" applyFill="1" applyBorder="1" applyAlignment="1">
      <alignment horizontal="right"/>
    </xf>
    <xf numFmtId="164" fontId="1" fillId="0" borderId="21" xfId="0" applyNumberFormat="1" applyFont="1" applyFill="1" applyBorder="1" applyAlignment="1">
      <alignment horizontal="right"/>
    </xf>
    <xf numFmtId="164" fontId="1" fillId="0" borderId="18" xfId="0" applyNumberFormat="1" applyFont="1" applyFill="1" applyBorder="1" applyAlignment="1">
      <alignment horizontal="right"/>
    </xf>
    <xf numFmtId="164" fontId="1" fillId="0" borderId="16" xfId="0" applyNumberFormat="1" applyFont="1" applyFill="1" applyBorder="1" applyAlignment="1">
      <alignment horizontal="right"/>
    </xf>
    <xf numFmtId="0" fontId="4" fillId="3" borderId="24" xfId="0" applyFont="1" applyFill="1" applyBorder="1" applyAlignment="1" applyProtection="1">
      <alignment wrapText="1"/>
      <protection locked="0"/>
    </xf>
    <xf numFmtId="0" fontId="4" fillId="3" borderId="16" xfId="0" applyFont="1" applyFill="1" applyBorder="1" applyAlignment="1" applyProtection="1">
      <alignment wrapText="1"/>
      <protection locked="0"/>
    </xf>
    <xf numFmtId="1" fontId="1" fillId="0" borderId="14" xfId="0" applyNumberFormat="1" applyFont="1" applyFill="1" applyBorder="1" applyAlignment="1">
      <alignment horizontal="right"/>
    </xf>
    <xf numFmtId="0" fontId="1" fillId="2" borderId="1" xfId="0" applyNumberFormat="1" applyFont="1" applyFill="1" applyBorder="1" applyAlignment="1">
      <alignment wrapText="1"/>
    </xf>
    <xf numFmtId="0" fontId="1" fillId="2" borderId="10" xfId="0" applyNumberFormat="1" applyFont="1" applyFill="1" applyBorder="1" applyAlignment="1">
      <alignment wrapText="1"/>
    </xf>
    <xf numFmtId="0" fontId="1" fillId="2" borderId="11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36"/>
  <sheetViews>
    <sheetView tabSelected="1" workbookViewId="0">
      <selection activeCell="J1" sqref="J1"/>
    </sheetView>
  </sheetViews>
  <sheetFormatPr defaultColWidth="9.14062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  <col min="11" max="11" width="10.140625" customWidth="1"/>
  </cols>
  <sheetData>
    <row r="1" spans="1:20">
      <c r="A1" t="s">
        <v>20</v>
      </c>
      <c r="B1" s="114" t="s">
        <v>43</v>
      </c>
      <c r="C1" s="115"/>
      <c r="D1" s="116"/>
      <c r="F1" s="1"/>
      <c r="J1" s="2">
        <v>45771</v>
      </c>
    </row>
    <row r="2" spans="1:20" ht="15" customHeight="1" thickBot="1">
      <c r="A2" s="5" t="s">
        <v>15</v>
      </c>
      <c r="K2" s="40"/>
    </row>
    <row r="3" spans="1:20" ht="30.75" thickBot="1">
      <c r="A3" s="63" t="s">
        <v>0</v>
      </c>
      <c r="B3" s="54" t="s">
        <v>1</v>
      </c>
      <c r="C3" s="3" t="s">
        <v>2</v>
      </c>
      <c r="D3" s="3" t="s">
        <v>3</v>
      </c>
      <c r="E3" s="3" t="s">
        <v>4</v>
      </c>
      <c r="F3" s="16" t="s">
        <v>19</v>
      </c>
      <c r="G3" s="3" t="s">
        <v>5</v>
      </c>
      <c r="H3" s="3" t="s">
        <v>6</v>
      </c>
      <c r="I3" s="3" t="s">
        <v>7</v>
      </c>
      <c r="J3" s="35" t="s">
        <v>8</v>
      </c>
      <c r="K3" s="78" t="s">
        <v>23</v>
      </c>
    </row>
    <row r="4" spans="1:20" ht="15.75" thickBot="1">
      <c r="A4" s="64" t="s">
        <v>24</v>
      </c>
      <c r="B4" s="55"/>
      <c r="C4" s="104">
        <v>15</v>
      </c>
      <c r="D4" s="99" t="s">
        <v>42</v>
      </c>
      <c r="E4" s="100">
        <v>20</v>
      </c>
      <c r="F4" s="101">
        <v>11.94</v>
      </c>
      <c r="G4" s="102">
        <v>100.2</v>
      </c>
      <c r="H4" s="102">
        <v>6.96</v>
      </c>
      <c r="I4" s="102">
        <v>7.5</v>
      </c>
      <c r="J4" s="103">
        <v>0</v>
      </c>
      <c r="K4" s="45"/>
    </row>
    <row r="5" spans="1:20" ht="15.75" thickBot="1">
      <c r="A5" s="64" t="s">
        <v>24</v>
      </c>
      <c r="B5" s="56" t="s">
        <v>37</v>
      </c>
      <c r="C5" s="79">
        <v>302</v>
      </c>
      <c r="D5" s="111" t="s">
        <v>40</v>
      </c>
      <c r="E5" s="81">
        <v>200</v>
      </c>
      <c r="F5" s="82">
        <v>15.06</v>
      </c>
      <c r="G5" s="89">
        <v>183.4</v>
      </c>
      <c r="H5" s="89">
        <v>3.3</v>
      </c>
      <c r="I5" s="89">
        <v>8.6</v>
      </c>
      <c r="J5" s="90">
        <v>23.2</v>
      </c>
      <c r="K5" s="50"/>
    </row>
    <row r="6" spans="1:20" ht="15.75" thickBot="1">
      <c r="A6" s="64" t="s">
        <v>24</v>
      </c>
      <c r="B6" s="76"/>
      <c r="C6" s="86">
        <v>14</v>
      </c>
      <c r="D6" s="83" t="s">
        <v>28</v>
      </c>
      <c r="E6" s="84">
        <v>20</v>
      </c>
      <c r="F6" s="85">
        <v>16</v>
      </c>
      <c r="G6" s="91">
        <v>131.44</v>
      </c>
      <c r="H6" s="91">
        <v>0.2</v>
      </c>
      <c r="I6" s="91">
        <v>14.4</v>
      </c>
      <c r="J6" s="92">
        <v>0.26</v>
      </c>
      <c r="K6" s="46"/>
    </row>
    <row r="7" spans="1:20" ht="15.75" thickBot="1">
      <c r="A7" s="64" t="s">
        <v>24</v>
      </c>
      <c r="B7" s="71" t="s">
        <v>38</v>
      </c>
      <c r="C7" s="86">
        <v>8</v>
      </c>
      <c r="D7" s="83" t="s">
        <v>17</v>
      </c>
      <c r="E7" s="84">
        <v>50</v>
      </c>
      <c r="F7" s="85">
        <v>4.7</v>
      </c>
      <c r="G7" s="91">
        <v>116.9</v>
      </c>
      <c r="H7" s="91">
        <v>3.95</v>
      </c>
      <c r="I7" s="91">
        <v>0.5</v>
      </c>
      <c r="J7" s="92">
        <v>24.15</v>
      </c>
      <c r="K7" s="46"/>
      <c r="L7" s="34"/>
      <c r="M7" s="34"/>
      <c r="N7" s="34"/>
      <c r="O7" s="34"/>
      <c r="P7" s="34"/>
      <c r="Q7" s="34"/>
      <c r="R7" s="34"/>
      <c r="S7" s="34"/>
      <c r="T7" s="34"/>
    </row>
    <row r="8" spans="1:20" ht="15.75" thickBot="1">
      <c r="A8" s="64" t="s">
        <v>24</v>
      </c>
      <c r="B8" s="71" t="s">
        <v>35</v>
      </c>
      <c r="C8" s="79">
        <v>379</v>
      </c>
      <c r="D8" s="83" t="s">
        <v>29</v>
      </c>
      <c r="E8" s="84">
        <v>200</v>
      </c>
      <c r="F8" s="85">
        <v>13.91</v>
      </c>
      <c r="G8" s="91">
        <v>125.11</v>
      </c>
      <c r="H8" s="91">
        <v>3.78</v>
      </c>
      <c r="I8" s="91">
        <v>0.67</v>
      </c>
      <c r="J8" s="92">
        <v>26</v>
      </c>
      <c r="K8" s="46"/>
    </row>
    <row r="9" spans="1:20" ht="15.75" thickBot="1">
      <c r="A9" s="64" t="s">
        <v>24</v>
      </c>
      <c r="B9" s="71" t="s">
        <v>39</v>
      </c>
      <c r="C9" s="87">
        <v>338</v>
      </c>
      <c r="D9" s="88" t="s">
        <v>33</v>
      </c>
      <c r="E9" s="84">
        <v>120</v>
      </c>
      <c r="F9" s="85">
        <v>24.49</v>
      </c>
      <c r="G9" s="91">
        <v>70.88</v>
      </c>
      <c r="H9" s="91">
        <v>1.1299999999999999</v>
      </c>
      <c r="I9" s="92">
        <v>0.36</v>
      </c>
      <c r="J9" s="92">
        <v>15.75</v>
      </c>
      <c r="K9" s="46"/>
    </row>
    <row r="10" spans="1:20" ht="15.75" thickBot="1">
      <c r="A10" s="72"/>
      <c r="B10" s="58" t="s">
        <v>22</v>
      </c>
      <c r="C10" s="32"/>
      <c r="D10" s="33"/>
      <c r="E10" s="113">
        <f t="shared" ref="E10:J10" si="0">SUM(E4:E9)</f>
        <v>610</v>
      </c>
      <c r="F10" s="44">
        <f t="shared" si="0"/>
        <v>86.1</v>
      </c>
      <c r="G10" s="105">
        <f t="shared" si="0"/>
        <v>727.93000000000006</v>
      </c>
      <c r="H10" s="105">
        <f t="shared" si="0"/>
        <v>19.32</v>
      </c>
      <c r="I10" s="105">
        <f t="shared" si="0"/>
        <v>32.03</v>
      </c>
      <c r="J10" s="106">
        <f t="shared" si="0"/>
        <v>89.36</v>
      </c>
      <c r="K10" s="72"/>
    </row>
    <row r="11" spans="1:20" ht="0.75" customHeight="1" thickBot="1">
      <c r="A11" s="65"/>
      <c r="B11" s="59"/>
      <c r="C11" s="27"/>
      <c r="D11" s="28"/>
      <c r="E11" s="29"/>
      <c r="F11" s="30"/>
      <c r="G11" s="31"/>
      <c r="H11" s="31"/>
      <c r="I11" s="31"/>
      <c r="J11" s="37"/>
      <c r="K11" s="47"/>
    </row>
    <row r="12" spans="1:20">
      <c r="A12" s="45" t="s">
        <v>25</v>
      </c>
      <c r="B12" s="60" t="s">
        <v>9</v>
      </c>
      <c r="C12" s="79">
        <v>45</v>
      </c>
      <c r="D12" s="80" t="s">
        <v>41</v>
      </c>
      <c r="E12" s="81">
        <v>60</v>
      </c>
      <c r="F12" s="82">
        <v>4.46</v>
      </c>
      <c r="G12" s="89">
        <v>31.48</v>
      </c>
      <c r="H12" s="89">
        <v>1.1299999999999999</v>
      </c>
      <c r="I12" s="89">
        <v>7.0000000000000007E-2</v>
      </c>
      <c r="J12" s="90">
        <v>5.84</v>
      </c>
      <c r="K12" s="46"/>
    </row>
    <row r="13" spans="1:20">
      <c r="A13" s="45" t="s">
        <v>25</v>
      </c>
      <c r="B13" s="57" t="s">
        <v>10</v>
      </c>
      <c r="C13" s="86">
        <v>88</v>
      </c>
      <c r="D13" s="83" t="s">
        <v>26</v>
      </c>
      <c r="E13" s="84">
        <v>200</v>
      </c>
      <c r="F13" s="85">
        <v>21.34</v>
      </c>
      <c r="G13" s="91">
        <v>98.62</v>
      </c>
      <c r="H13" s="91">
        <v>1.8</v>
      </c>
      <c r="I13" s="91">
        <v>4.9800000000000004</v>
      </c>
      <c r="J13" s="92">
        <v>8.1300000000000008</v>
      </c>
      <c r="K13" s="46"/>
    </row>
    <row r="14" spans="1:20">
      <c r="A14" s="45" t="s">
        <v>25</v>
      </c>
      <c r="B14" s="57" t="s">
        <v>11</v>
      </c>
      <c r="C14" s="86">
        <v>229</v>
      </c>
      <c r="D14" s="112" t="s">
        <v>32</v>
      </c>
      <c r="E14" s="84">
        <v>100</v>
      </c>
      <c r="F14" s="85">
        <v>24.83</v>
      </c>
      <c r="G14" s="91">
        <v>115.6</v>
      </c>
      <c r="H14" s="91">
        <v>10.74</v>
      </c>
      <c r="I14" s="91">
        <v>4.5999999999999996</v>
      </c>
      <c r="J14" s="92">
        <v>3.6</v>
      </c>
      <c r="K14" s="46"/>
    </row>
    <row r="15" spans="1:20">
      <c r="A15" s="45" t="s">
        <v>25</v>
      </c>
      <c r="B15" s="57" t="s">
        <v>12</v>
      </c>
      <c r="C15" s="86">
        <v>304</v>
      </c>
      <c r="D15" s="83" t="s">
        <v>27</v>
      </c>
      <c r="E15" s="84">
        <v>150</v>
      </c>
      <c r="F15" s="85">
        <v>11.86</v>
      </c>
      <c r="G15" s="91">
        <v>189.45</v>
      </c>
      <c r="H15" s="91">
        <v>3.11</v>
      </c>
      <c r="I15" s="91">
        <v>4.32</v>
      </c>
      <c r="J15" s="92">
        <v>32.96</v>
      </c>
      <c r="K15" s="46"/>
    </row>
    <row r="16" spans="1:20">
      <c r="A16" s="45" t="s">
        <v>25</v>
      </c>
      <c r="B16" s="61" t="s">
        <v>13</v>
      </c>
      <c r="C16" s="86">
        <v>8</v>
      </c>
      <c r="D16" s="83" t="s">
        <v>17</v>
      </c>
      <c r="E16" s="84">
        <v>40</v>
      </c>
      <c r="F16" s="85">
        <v>3.76</v>
      </c>
      <c r="G16" s="91">
        <v>93.52</v>
      </c>
      <c r="H16" s="91">
        <v>3.16</v>
      </c>
      <c r="I16" s="91">
        <v>0.4</v>
      </c>
      <c r="J16" s="92">
        <v>19.32</v>
      </c>
      <c r="K16" s="46"/>
    </row>
    <row r="17" spans="1:12">
      <c r="A17" s="45" t="s">
        <v>25</v>
      </c>
      <c r="B17" s="62" t="s">
        <v>14</v>
      </c>
      <c r="C17" s="86">
        <v>7</v>
      </c>
      <c r="D17" s="83" t="s">
        <v>18</v>
      </c>
      <c r="E17" s="84">
        <v>40</v>
      </c>
      <c r="F17" s="85">
        <v>2.81</v>
      </c>
      <c r="G17" s="91">
        <v>91.96</v>
      </c>
      <c r="H17" s="91">
        <v>2.2400000000000002</v>
      </c>
      <c r="I17" s="91">
        <v>0.44</v>
      </c>
      <c r="J17" s="92">
        <v>19.760000000000002</v>
      </c>
      <c r="K17" s="46"/>
    </row>
    <row r="18" spans="1:12" ht="14.25" customHeight="1">
      <c r="A18" s="45" t="s">
        <v>25</v>
      </c>
      <c r="B18" s="62" t="s">
        <v>35</v>
      </c>
      <c r="C18" s="93">
        <v>359</v>
      </c>
      <c r="D18" s="94" t="s">
        <v>30</v>
      </c>
      <c r="E18" s="95">
        <v>200</v>
      </c>
      <c r="F18" s="96">
        <v>6.71</v>
      </c>
      <c r="G18" s="97">
        <v>71.599999999999994</v>
      </c>
      <c r="H18" s="97">
        <v>0.4</v>
      </c>
      <c r="I18" s="97">
        <v>0.2</v>
      </c>
      <c r="J18" s="98">
        <v>17.68</v>
      </c>
      <c r="K18" s="46"/>
    </row>
    <row r="19" spans="1:12">
      <c r="A19" s="45" t="s">
        <v>25</v>
      </c>
      <c r="B19" s="61" t="s">
        <v>36</v>
      </c>
      <c r="C19" s="93">
        <v>258</v>
      </c>
      <c r="D19" s="94" t="s">
        <v>34</v>
      </c>
      <c r="E19" s="95">
        <v>40</v>
      </c>
      <c r="F19" s="96">
        <v>9.23</v>
      </c>
      <c r="G19" s="97">
        <v>203.67</v>
      </c>
      <c r="H19" s="97">
        <v>1.97</v>
      </c>
      <c r="I19" s="97">
        <v>10.84</v>
      </c>
      <c r="J19" s="98">
        <v>24.18</v>
      </c>
      <c r="K19" s="46"/>
    </row>
    <row r="20" spans="1:12">
      <c r="A20" s="45"/>
      <c r="B20" s="61" t="s">
        <v>22</v>
      </c>
      <c r="C20" s="6"/>
      <c r="D20" s="7"/>
      <c r="E20" s="42">
        <f t="shared" ref="E20:J20" si="1">SUM(E12:E19)</f>
        <v>830</v>
      </c>
      <c r="F20" s="41">
        <f t="shared" si="1"/>
        <v>85</v>
      </c>
      <c r="G20" s="107">
        <f t="shared" si="1"/>
        <v>895.9</v>
      </c>
      <c r="H20" s="107">
        <f t="shared" si="1"/>
        <v>24.549999999999997</v>
      </c>
      <c r="I20" s="107">
        <f t="shared" si="1"/>
        <v>25.85</v>
      </c>
      <c r="J20" s="108">
        <f t="shared" si="1"/>
        <v>131.47</v>
      </c>
      <c r="K20" s="46"/>
    </row>
    <row r="21" spans="1:12" ht="15.75" thickBot="1">
      <c r="A21" s="72"/>
      <c r="B21" s="61" t="s">
        <v>21</v>
      </c>
      <c r="C21" s="6"/>
      <c r="D21" s="7"/>
      <c r="E21" s="17"/>
      <c r="F21" s="41"/>
      <c r="G21" s="11"/>
      <c r="H21" s="11"/>
      <c r="I21" s="11"/>
      <c r="J21" s="36"/>
      <c r="K21" s="70"/>
    </row>
    <row r="22" spans="1:12" ht="0.75" customHeight="1" thickBot="1">
      <c r="A22" s="4"/>
      <c r="B22" s="8"/>
      <c r="C22" s="8"/>
      <c r="D22" s="9"/>
      <c r="E22" s="12"/>
      <c r="F22" s="13"/>
      <c r="G22" s="14"/>
      <c r="H22" s="14"/>
      <c r="I22" s="14"/>
      <c r="J22" s="38"/>
      <c r="K22" s="39"/>
    </row>
    <row r="23" spans="1:12" hidden="1">
      <c r="B23" s="10"/>
      <c r="C23" s="10"/>
      <c r="D23" s="10"/>
      <c r="E23" s="15"/>
      <c r="F23" s="15"/>
      <c r="G23" s="15"/>
      <c r="H23" s="15"/>
      <c r="I23" s="15"/>
      <c r="J23" s="15"/>
      <c r="K23" s="43"/>
    </row>
    <row r="24" spans="1:12" ht="16.5" thickBot="1">
      <c r="A24" s="5" t="s">
        <v>16</v>
      </c>
      <c r="B24" s="10"/>
      <c r="C24" s="10"/>
      <c r="D24" s="10"/>
      <c r="E24" s="15"/>
      <c r="F24" s="15"/>
      <c r="G24" s="15"/>
      <c r="H24" s="15"/>
      <c r="I24" s="15"/>
      <c r="J24" s="48"/>
      <c r="K24" s="34"/>
      <c r="L24" s="34"/>
    </row>
    <row r="25" spans="1:12" ht="15.75" thickBot="1">
      <c r="A25" s="68" t="s">
        <v>0</v>
      </c>
      <c r="B25" s="66" t="s">
        <v>1</v>
      </c>
      <c r="C25" s="51" t="s">
        <v>2</v>
      </c>
      <c r="D25" s="51" t="s">
        <v>3</v>
      </c>
      <c r="E25" s="53" t="s">
        <v>4</v>
      </c>
      <c r="F25" s="75"/>
      <c r="G25" s="52" t="s">
        <v>5</v>
      </c>
      <c r="H25" s="52" t="s">
        <v>6</v>
      </c>
      <c r="I25" s="53" t="s">
        <v>7</v>
      </c>
      <c r="J25" s="77" t="s">
        <v>8</v>
      </c>
      <c r="K25" s="69"/>
    </row>
    <row r="26" spans="1:12">
      <c r="A26" s="45" t="s">
        <v>25</v>
      </c>
      <c r="B26" s="60" t="s">
        <v>9</v>
      </c>
      <c r="C26" s="79">
        <v>45</v>
      </c>
      <c r="D26" s="80" t="s">
        <v>41</v>
      </c>
      <c r="E26" s="81">
        <v>100</v>
      </c>
      <c r="F26" s="82">
        <v>7.94</v>
      </c>
      <c r="G26" s="89">
        <v>31.7</v>
      </c>
      <c r="H26" s="89">
        <v>1.17</v>
      </c>
      <c r="I26" s="89">
        <v>0.09</v>
      </c>
      <c r="J26" s="90">
        <v>5.9</v>
      </c>
      <c r="K26" s="73"/>
    </row>
    <row r="27" spans="1:12">
      <c r="A27" s="45" t="s">
        <v>25</v>
      </c>
      <c r="B27" s="57" t="s">
        <v>10</v>
      </c>
      <c r="C27" s="86">
        <v>88</v>
      </c>
      <c r="D27" s="83" t="s">
        <v>31</v>
      </c>
      <c r="E27" s="84">
        <v>250</v>
      </c>
      <c r="F27" s="85">
        <v>24.7</v>
      </c>
      <c r="G27" s="91">
        <v>101.37</v>
      </c>
      <c r="H27" s="91">
        <v>2.16</v>
      </c>
      <c r="I27" s="91">
        <v>5.97</v>
      </c>
      <c r="J27" s="92">
        <v>9.75</v>
      </c>
      <c r="K27" s="74"/>
    </row>
    <row r="28" spans="1:12">
      <c r="A28" s="45" t="s">
        <v>25</v>
      </c>
      <c r="B28" s="57" t="s">
        <v>11</v>
      </c>
      <c r="C28" s="86">
        <v>229</v>
      </c>
      <c r="D28" s="83" t="s">
        <v>32</v>
      </c>
      <c r="E28" s="84">
        <v>100</v>
      </c>
      <c r="F28" s="85">
        <v>24.83</v>
      </c>
      <c r="G28" s="91">
        <v>115.6</v>
      </c>
      <c r="H28" s="91">
        <v>10.74</v>
      </c>
      <c r="I28" s="91">
        <v>4.5999999999999996</v>
      </c>
      <c r="J28" s="92">
        <v>3.6</v>
      </c>
      <c r="K28" s="74"/>
    </row>
    <row r="29" spans="1:12">
      <c r="A29" s="45" t="s">
        <v>25</v>
      </c>
      <c r="B29" s="57" t="s">
        <v>12</v>
      </c>
      <c r="C29" s="86">
        <v>304</v>
      </c>
      <c r="D29" s="83" t="s">
        <v>27</v>
      </c>
      <c r="E29" s="84">
        <v>180</v>
      </c>
      <c r="F29" s="85">
        <v>14.25</v>
      </c>
      <c r="G29" s="91">
        <v>189.45</v>
      </c>
      <c r="H29" s="91">
        <v>3.11</v>
      </c>
      <c r="I29" s="91">
        <v>4.32</v>
      </c>
      <c r="J29" s="92">
        <v>32.96</v>
      </c>
      <c r="K29" s="74"/>
    </row>
    <row r="30" spans="1:12">
      <c r="A30" s="45" t="s">
        <v>25</v>
      </c>
      <c r="B30" s="57" t="s">
        <v>14</v>
      </c>
      <c r="C30" s="86">
        <v>8</v>
      </c>
      <c r="D30" s="83" t="s">
        <v>17</v>
      </c>
      <c r="E30" s="84">
        <v>40</v>
      </c>
      <c r="F30" s="85">
        <v>3.76</v>
      </c>
      <c r="G30" s="91">
        <v>93.52</v>
      </c>
      <c r="H30" s="91">
        <v>3.16</v>
      </c>
      <c r="I30" s="91">
        <v>0.4</v>
      </c>
      <c r="J30" s="92">
        <v>19.32</v>
      </c>
      <c r="K30" s="74"/>
    </row>
    <row r="31" spans="1:12">
      <c r="A31" s="45" t="s">
        <v>25</v>
      </c>
      <c r="B31" s="61" t="s">
        <v>13</v>
      </c>
      <c r="C31" s="86">
        <v>7</v>
      </c>
      <c r="D31" s="83" t="s">
        <v>18</v>
      </c>
      <c r="E31" s="84">
        <v>40</v>
      </c>
      <c r="F31" s="85">
        <v>2.81</v>
      </c>
      <c r="G31" s="91">
        <v>91.96</v>
      </c>
      <c r="H31" s="91">
        <v>2.2400000000000002</v>
      </c>
      <c r="I31" s="91">
        <v>0.44</v>
      </c>
      <c r="J31" s="92">
        <v>19.760000000000002</v>
      </c>
      <c r="K31" s="74"/>
    </row>
    <row r="32" spans="1:12">
      <c r="A32" s="45" t="s">
        <v>25</v>
      </c>
      <c r="B32" s="61" t="s">
        <v>35</v>
      </c>
      <c r="C32" s="93">
        <v>359</v>
      </c>
      <c r="D32" s="94" t="s">
        <v>30</v>
      </c>
      <c r="E32" s="95">
        <v>200</v>
      </c>
      <c r="F32" s="96">
        <v>6.71</v>
      </c>
      <c r="G32" s="97">
        <v>71.599999999999994</v>
      </c>
      <c r="H32" s="97">
        <v>0.4</v>
      </c>
      <c r="I32" s="97">
        <v>0.2</v>
      </c>
      <c r="J32" s="98">
        <v>17.68</v>
      </c>
      <c r="K32" s="74"/>
    </row>
    <row r="33" spans="1:20">
      <c r="A33" s="45"/>
      <c r="B33" s="61" t="s">
        <v>22</v>
      </c>
      <c r="C33" s="6"/>
      <c r="D33" s="26"/>
      <c r="E33" s="42">
        <f t="shared" ref="E33:J33" si="2">SUM(E26:E32)</f>
        <v>910</v>
      </c>
      <c r="F33" s="41">
        <f t="shared" si="2"/>
        <v>85</v>
      </c>
      <c r="G33" s="107">
        <f t="shared" si="2"/>
        <v>695.2</v>
      </c>
      <c r="H33" s="108">
        <f t="shared" si="2"/>
        <v>22.979999999999997</v>
      </c>
      <c r="I33" s="109">
        <f t="shared" si="2"/>
        <v>16.02</v>
      </c>
      <c r="J33" s="110">
        <f t="shared" si="2"/>
        <v>108.97</v>
      </c>
      <c r="K33" s="74"/>
    </row>
    <row r="34" spans="1:20" s="18" customFormat="1" ht="0.75" customHeight="1" thickBot="1">
      <c r="A34" s="67"/>
      <c r="B34" s="21"/>
      <c r="C34" s="21"/>
      <c r="D34" s="22"/>
      <c r="E34" s="23"/>
      <c r="F34" s="24"/>
      <c r="G34" s="25"/>
      <c r="H34" s="25"/>
      <c r="I34" s="25"/>
      <c r="J34" s="49"/>
      <c r="K34" s="19"/>
      <c r="L34" s="34"/>
      <c r="M34" s="34"/>
      <c r="N34" s="34"/>
      <c r="O34" s="34"/>
      <c r="P34" s="34"/>
      <c r="Q34" s="34"/>
      <c r="R34" s="34"/>
      <c r="S34" s="34"/>
      <c r="T34" s="34"/>
    </row>
    <row r="35" spans="1:20" ht="16.5" hidden="1" customHeight="1" thickBot="1">
      <c r="A35" s="19"/>
      <c r="B35" s="20"/>
      <c r="C35" s="19"/>
      <c r="D35" s="19"/>
      <c r="E35" s="19"/>
      <c r="F35" s="19"/>
      <c r="G35" s="19"/>
      <c r="H35" s="19"/>
      <c r="I35" s="19"/>
      <c r="J35" s="19"/>
      <c r="L35" s="34"/>
      <c r="M35" s="34"/>
      <c r="N35" s="34"/>
      <c r="O35" s="34"/>
      <c r="P35" s="34"/>
      <c r="Q35" s="34"/>
      <c r="R35" s="34"/>
      <c r="S35" s="34"/>
      <c r="T35" s="34"/>
    </row>
    <row r="36" spans="1:20">
      <c r="L36" s="34"/>
      <c r="M36" s="34"/>
      <c r="N36" s="34"/>
      <c r="O36" s="34"/>
      <c r="P36" s="34"/>
      <c r="Q36" s="34"/>
      <c r="R36" s="34"/>
      <c r="S36" s="34"/>
      <c r="T36" s="34"/>
    </row>
  </sheetData>
  <mergeCells count="1">
    <mergeCell ref="B1:D1"/>
  </mergeCells>
  <phoneticPr fontId="0" type="noConversion"/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Школа</cp:lastModifiedBy>
  <cp:lastPrinted>2023-01-13T10:30:30Z</cp:lastPrinted>
  <dcterms:created xsi:type="dcterms:W3CDTF">2021-08-31T06:35:14Z</dcterms:created>
  <dcterms:modified xsi:type="dcterms:W3CDTF">2025-04-18T12:17:35Z</dcterms:modified>
</cp:coreProperties>
</file>