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<sst xmlns="http://schemas.openxmlformats.org/spreadsheetml/2006/main" count="60" uniqueCount="45">
  <si>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</si>
  <si>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</si>
  <si>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</si>
  <si>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</si>
  <si>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</si>
  <si>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</si>
  <si>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</si>
  <si>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</si>
  <si>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</si>
  <si>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</si>
  <si>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</si>
  <si>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</si>
  <si>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</si>
  <si>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</si>
  <si>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</si>
  <si>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</si>
  <si>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</si>
  <si>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</si>
  <si>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</si>
  <si>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</si>
  <si>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</si>
  <si>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</si>
  <si>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</si>
  <si>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</si>
  <si>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</si>
  <si>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</si>
  <si>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</si>
  <si>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</si>
  <si>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</si>
  <si>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</si>
  <si>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</si>
  <si>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</si>
  <si>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</si>
  <si>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</si>
  <si>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</si>
  <si>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</si>
  <si>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</si>
  <si>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</si>
  <si>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печенье</t>
  </si>
  <si>
    <t>масло порционно</t>
  </si>
  <si>
    <t>зефир</t>
  </si>
  <si>
    <t>МОБУ "Кемлянская  СОШ им. Е.В. Тягушева"  лагерь "Эрудит"</t>
  </si>
  <si>
    <t>13-15 лет</t>
  </si>
  <si>
    <t>Директор</t>
  </si>
  <si>
    <t>Шестакова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</si>
</sst>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1" sqref="N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43</v>
      </c>
      <c r="J1" s="103" t="s">
        <v>44</v>
      </c>
      <c r="K1" s="103"/>
    </row>
    <row r="2" spans="1:20" x14ac:dyDescent="0.25">
      <c r="A2" t="s">
        <v>19</v>
      </c>
      <c r="B2" s="100" t="s">
        <v>41</v>
      </c>
      <c r="C2" s="101"/>
      <c r="D2" s="102"/>
      <c r="F2" s="1"/>
      <c r="G2">
        <v>1</v>
      </c>
      <c r="I2" t="s">
        <v>0</v>
      </c>
      <c r="J2" s="2">
        <v>45810</v>
      </c>
    </row>
    <row r="3" spans="1:20" ht="15" customHeight="1" thickBot="1" x14ac:dyDescent="0.3">
      <c r="A3" s="99" t="s">
        <v>42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38</v>
      </c>
      <c r="E5" s="90">
        <v>60</v>
      </c>
      <c r="F5" s="91">
        <v>14.73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34</v>
      </c>
      <c r="C6" s="68">
        <v>204</v>
      </c>
      <c r="D6" s="69" t="s">
        <v>26</v>
      </c>
      <c r="E6" s="70">
        <v>200</v>
      </c>
      <c r="F6" s="71">
        <v>32.200000000000003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39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35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33</v>
      </c>
      <c r="C9" s="68">
        <v>376</v>
      </c>
      <c r="D9" s="72" t="s">
        <v>30</v>
      </c>
      <c r="E9" s="73">
        <v>200</v>
      </c>
      <c r="F9" s="74">
        <v>2.9</v>
      </c>
      <c r="G9" s="71">
        <v>40</v>
      </c>
      <c r="H9" s="71">
        <v>0.18</v>
      </c>
      <c r="I9" s="71">
        <v>0</v>
      </c>
      <c r="J9" s="88">
        <v>9.4700000000000006</v>
      </c>
      <c r="K9" s="46"/>
    </row>
    <row r="10" spans="1:20" ht="15.75" thickBot="1" x14ac:dyDescent="0.3">
      <c r="A10" s="60" t="s">
        <v>23</v>
      </c>
      <c r="B10" s="64" t="s">
        <v>36</v>
      </c>
      <c r="C10" s="76">
        <v>338</v>
      </c>
      <c r="D10" s="77" t="s">
        <v>31</v>
      </c>
      <c r="E10" s="73">
        <v>134</v>
      </c>
      <c r="F10" s="74">
        <v>20.87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100.00000000000001</v>
      </c>
      <c r="G11" s="94">
        <f t="shared" ref="G11:J11" si="0">SUM(G5:G10)</f>
        <v>765.04000000000008</v>
      </c>
      <c r="H11" s="94">
        <f t="shared" si="0"/>
        <v>20.330000000000002</v>
      </c>
      <c r="I11" s="94">
        <f t="shared" si="0"/>
        <v>34.42</v>
      </c>
      <c r="J11" s="95">
        <f t="shared" si="0"/>
        <v>101.39999999999999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62</v>
      </c>
      <c r="D13" s="69" t="s">
        <v>37</v>
      </c>
      <c r="E13" s="70">
        <v>50</v>
      </c>
      <c r="F13" s="71">
        <v>6.04</v>
      </c>
      <c r="G13" s="78">
        <v>51.54</v>
      </c>
      <c r="H13" s="78">
        <v>0.85</v>
      </c>
      <c r="I13" s="78">
        <v>3.05</v>
      </c>
      <c r="J13" s="79">
        <v>5.19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250</v>
      </c>
      <c r="F14" s="74">
        <v>24.35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32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180</v>
      </c>
      <c r="F16" s="74">
        <v>14.24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33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40</v>
      </c>
      <c r="E20" s="84">
        <v>145.30000000000001</v>
      </c>
      <c r="F20" s="85">
        <v>55.66</v>
      </c>
      <c r="G20" s="86"/>
      <c r="H20" s="86"/>
      <c r="I20" s="86"/>
      <c r="J20" s="87"/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156.5</v>
      </c>
      <c r="G21" s="96">
        <f t="shared" ref="G21:J21" si="1">SUM(G13:G20)</f>
        <v>706.05000000000007</v>
      </c>
      <c r="H21" s="96">
        <f t="shared" si="1"/>
        <v>25.219999999999995</v>
      </c>
      <c r="I21" s="96">
        <f t="shared" si="1"/>
        <v>16.47</v>
      </c>
      <c r="J21" s="97">
        <f t="shared" si="1"/>
        <v>99.03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2023-11-17T07:23:19Z</cp:lastPrinted>
  <dcterms:created xsi:type="dcterms:W3CDTF">2021-08-31T06:35:14Z</dcterms:created>
  <dcterms:modified xsi:type="dcterms:W3CDTF">2025-05-31T07:52:31Z</dcterms:modified>
</cp:coreProperties>
</file>