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615" windowWidth="18885" windowHeight="868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<sst xmlns="http://schemas.openxmlformats.org/spreadsheetml/2006/main" count="59" uniqueCount="45">
  <si>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</si>
  <si>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</si>
  <si>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</si>
  <si>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</si>
  <si>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</si>
  <si>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</si>
  <si>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</si>
  <si>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</si>
  <si>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</si>
  <si>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</si>
  <si>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</si>
  <si>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</si>
  <si>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</si>
  <si>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</si>
  <si>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</si>
  <si>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</si>
  <si>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</si>
  <si>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</si>
  <si>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</si>
  <si>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</si>
  <si>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</si>
  <si>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</si>
  <si>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</si>
  <si>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</si>
  <si>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</si>
  <si>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сладкое</t>
  </si>
  <si>
    <t>гор.напиток</t>
  </si>
  <si>
    <t>гор.блюдо</t>
  </si>
  <si>
    <t>хлеб</t>
  </si>
  <si>
    <t>фрукты</t>
  </si>
  <si>
    <t>Директор</t>
  </si>
  <si>
    <t>Шестакова Т.П.</t>
  </si>
  <si>
    <t>сыр порционно</t>
  </si>
  <si>
    <t>каша рисовая с маслом на молоке</t>
  </si>
  <si>
    <t>кофейный напиток</t>
  </si>
  <si>
    <t>мандарин</t>
  </si>
  <si>
    <t>винегрет</t>
  </si>
  <si>
    <t>суп гороховый</t>
  </si>
  <si>
    <t>гуляш из говядины</t>
  </si>
  <si>
    <t>гречка отварная</t>
  </si>
  <si>
    <t>кисель</t>
  </si>
  <si>
    <t>МОБУ "Кемлянская  СОШ им. Е.В. Тягушева"  лагерь "Дружба"</t>
  </si>
  <si>
    <t>7-11 лет</t>
  </si>
  <si>
    <t>масло порционно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</si>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</sst>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</font>
    <font>
      <sz val="11"/>
      <color indexed="8"/>
      <name val="Calibri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7" xfId="0" applyNumberFormat="1" applyFont="1" applyBorder="1" applyAlignment="1">
      <alignment horizontal="center"/>
    </xf>
    <xf numFmtId="164" fontId="1" fillId="0" borderId="19" xfId="0" applyNumberFormat="1" applyFont="1" applyFill="1" applyBorder="1" applyAlignment="1">
      <alignment horizontal="left"/>
    </xf>
    <xf numFmtId="164" fontId="1" fillId="0" borderId="21" xfId="0" applyNumberFormat="1" applyFont="1" applyFill="1" applyBorder="1" applyAlignment="1">
      <alignment horizontal="left"/>
    </xf>
    <xf numFmtId="0" fontId="1" fillId="0" borderId="22" xfId="0" applyNumberFormat="1" applyFont="1" applyBorder="1"/>
    <xf numFmtId="0" fontId="1" fillId="0" borderId="23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6" xfId="0" applyNumberFormat="1" applyFont="1" applyBorder="1"/>
    <xf numFmtId="0" fontId="1" fillId="0" borderId="24" xfId="0" applyNumberFormat="1" applyFont="1" applyBorder="1"/>
    <xf numFmtId="0" fontId="1" fillId="0" borderId="25" xfId="0" applyNumberFormat="1" applyFont="1" applyBorder="1"/>
    <xf numFmtId="0" fontId="1" fillId="0" borderId="26" xfId="0" applyNumberFormat="1" applyFont="1" applyBorder="1"/>
    <xf numFmtId="164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Border="1"/>
    <xf numFmtId="0" fontId="1" fillId="0" borderId="29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Border="1" applyAlignment="1">
      <alignment horizontal="center"/>
    </xf>
    <xf numFmtId="0" fontId="1" fillId="0" borderId="36" xfId="0" applyNumberFormat="1" applyFont="1" applyBorder="1"/>
    <xf numFmtId="0" fontId="1" fillId="0" borderId="37" xfId="0" applyNumberFormat="1" applyFont="1" applyBorder="1"/>
    <xf numFmtId="0" fontId="1" fillId="0" borderId="38" xfId="0" applyNumberFormat="1" applyFont="1" applyBorder="1"/>
    <xf numFmtId="0" fontId="1" fillId="0" borderId="39" xfId="0" applyNumberFormat="1" applyFont="1" applyBorder="1"/>
    <xf numFmtId="0" fontId="1" fillId="0" borderId="41" xfId="0" applyNumberFormat="1" applyFont="1" applyBorder="1"/>
    <xf numFmtId="0" fontId="2" fillId="0" borderId="43" xfId="0" applyNumberFormat="1" applyFont="1" applyBorder="1"/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44" xfId="0" applyFill="1" applyBorder="1" applyProtection="1">
      <protection locked="0"/>
    </xf>
    <xf numFmtId="0" fontId="0" fillId="3" borderId="44" xfId="0" applyFill="1" applyBorder="1" applyAlignment="1" applyProtection="1">
      <alignment wrapText="1"/>
      <protection locked="0"/>
    </xf>
    <xf numFmtId="0" fontId="0" fillId="3" borderId="22" xfId="0" applyNumberFormat="1" applyFill="1" applyBorder="1" applyProtection="1">
      <protection locked="0"/>
    </xf>
    <xf numFmtId="0" fontId="0" fillId="3" borderId="45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4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47" xfId="0" applyNumberFormat="1" applyFill="1" applyBorder="1" applyProtection="1">
      <protection locked="0"/>
    </xf>
    <xf numFmtId="0" fontId="0" fillId="3" borderId="48" xfId="0" applyFill="1" applyBorder="1" applyAlignment="1" applyProtection="1">
      <alignment wrapText="1"/>
      <protection locked="0"/>
    </xf>
    <xf numFmtId="1" fontId="0" fillId="3" borderId="48" xfId="0" applyNumberFormat="1" applyFill="1" applyBorder="1" applyProtection="1">
      <protection locked="0"/>
    </xf>
    <xf numFmtId="2" fontId="0" fillId="3" borderId="48" xfId="0" applyNumberFormat="1" applyFill="1" applyBorder="1" applyProtection="1">
      <protection locked="0"/>
    </xf>
    <xf numFmtId="0" fontId="0" fillId="3" borderId="48" xfId="0" applyNumberFormat="1" applyFill="1" applyBorder="1" applyProtection="1">
      <protection locked="0"/>
    </xf>
    <xf numFmtId="0" fontId="0" fillId="3" borderId="49" xfId="0" applyNumberFormat="1" applyFill="1" applyBorder="1" applyProtection="1">
      <protection locked="0"/>
    </xf>
    <xf numFmtId="164" fontId="1" fillId="0" borderId="4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0" fontId="3" fillId="0" borderId="0" xfId="0" applyNumberFormat="1" applyFont="1"/>
    <xf numFmtId="0" fontId="2" fillId="0" borderId="29" xfId="0" applyNumberFormat="1" applyFont="1" applyFill="1" applyBorder="1"/>
    <xf numFmtId="0" fontId="0" fillId="3" borderId="48" xfId="0" applyFill="1" applyBorder="1" applyProtection="1">
      <protection locked="0"/>
    </xf>
    <xf numFmtId="0" fontId="2" fillId="0" borderId="30" xfId="0" applyNumberFormat="1" applyFont="1" applyFill="1" applyBorder="1"/>
    <xf numFmtId="0" fontId="4" fillId="3" borderId="22" xfId="0" applyFont="1" applyFill="1" applyBorder="1" applyAlignment="1" applyProtection="1">
      <alignment wrapText="1"/>
      <protection locked="0"/>
    </xf>
    <xf numFmtId="0" fontId="2" fillId="0" borderId="42" xfId="0" applyNumberFormat="1" applyFont="1" applyFill="1" applyBorder="1"/>
    <xf numFmtId="0" fontId="2" fillId="0" borderId="40" xfId="0" applyNumberFormat="1" applyFont="1" applyFill="1" applyBorder="1"/>
    <xf numFmtId="0" fontId="2" fillId="0" borderId="31" xfId="0" applyNumberFormat="1" applyFont="1" applyFill="1" applyBorder="1"/>
    <xf numFmtId="0" fontId="2" fillId="0" borderId="13" xfId="0" applyNumberFormat="1" applyFont="1" applyFill="1" applyBorder="1"/>
    <xf numFmtId="0" fontId="2" fillId="0" borderId="13" xfId="0" applyNumberFormat="1" applyFont="1" applyFill="1" applyBorder="1" applyAlignment="1">
      <alignment wrapText="1"/>
    </xf>
    <xf numFmtId="1" fontId="2" fillId="0" borderId="13" xfId="0" applyNumberFormat="1" applyFont="1" applyFill="1" applyBorder="1" applyAlignment="1">
      <alignment horizontal="right"/>
    </xf>
    <xf numFmtId="2" fontId="2" fillId="0" borderId="13" xfId="0" applyNumberFormat="1" applyFont="1" applyFill="1" applyBorder="1" applyAlignment="1">
      <alignment horizontal="right"/>
    </xf>
    <xf numFmtId="164" fontId="2" fillId="0" borderId="13" xfId="0" applyNumberFormat="1" applyFont="1" applyFill="1" applyBorder="1" applyAlignment="1">
      <alignment horizontal="right"/>
    </xf>
    <xf numFmtId="164" fontId="2" fillId="0" borderId="18" xfId="0" applyNumberFormat="1" applyFont="1" applyFill="1" applyBorder="1" applyAlignment="1">
      <alignment horizontal="right"/>
    </xf>
    <xf numFmtId="0" fontId="2" fillId="0" borderId="32" xfId="0" applyNumberFormat="1" applyFont="1" applyFill="1" applyBorder="1"/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" fontId="2" fillId="0" borderId="12" xfId="0" applyNumberFormat="1" applyFont="1" applyFill="1" applyBorder="1" applyAlignment="1">
      <alignment horizontal="left"/>
    </xf>
    <xf numFmtId="2" fontId="2" fillId="0" borderId="12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left"/>
    </xf>
    <xf numFmtId="164" fontId="2" fillId="0" borderId="20" xfId="0" applyNumberFormat="1" applyFont="1" applyFill="1" applyBorder="1" applyAlignment="1">
      <alignment horizontal="left"/>
    </xf>
    <xf numFmtId="0" fontId="2" fillId="0" borderId="33" xfId="0" applyNumberFormat="1" applyFont="1" applyFill="1" applyBorder="1"/>
    <xf numFmtId="0" fontId="2" fillId="0" borderId="11" xfId="0" applyNumberFormat="1" applyFont="1" applyFill="1" applyBorder="1"/>
    <xf numFmtId="0" fontId="4" fillId="3" borderId="15" xfId="0" applyFont="1" applyFill="1" applyBorder="1" applyAlignment="1" applyProtection="1">
      <alignment wrapText="1"/>
      <protection locked="0"/>
    </xf>
    <xf numFmtId="0" fontId="2" fillId="0" borderId="34" xfId="0" applyNumberFormat="1" applyFont="1" applyFill="1" applyBorder="1"/>
    <xf numFmtId="0" fontId="2" fillId="0" borderId="14" xfId="0" applyNumberFormat="1" applyFont="1" applyFill="1" applyBorder="1"/>
    <xf numFmtId="0" fontId="2" fillId="0" borderId="4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workbookViewId="0">
      <selection activeCell="D29" sqref="D29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 x14ac:dyDescent="0.25">
      <c r="G1" t="s">
        <v>30</v>
      </c>
      <c r="J1" s="105" t="s">
        <v>31</v>
      </c>
      <c r="K1" s="105"/>
    </row>
    <row r="2" spans="1:20" x14ac:dyDescent="0.25">
      <c r="A2" t="s">
        <v>19</v>
      </c>
      <c r="B2" s="102" t="s">
        <v>41</v>
      </c>
      <c r="C2" s="103"/>
      <c r="D2" s="104"/>
      <c r="F2" s="1"/>
      <c r="G2">
        <v>12</v>
      </c>
      <c r="I2" t="s">
        <v>0</v>
      </c>
      <c r="J2" s="2">
        <v>45822</v>
      </c>
    </row>
    <row r="3" spans="1:20" ht="15" customHeight="1" thickBot="1" x14ac:dyDescent="0.3">
      <c r="A3" s="75" t="s">
        <v>42</v>
      </c>
      <c r="K3" s="30"/>
    </row>
    <row r="4" spans="1:20" ht="30.75" thickBot="1" x14ac:dyDescent="0.3">
      <c r="A4" s="41" t="s">
        <v>1</v>
      </c>
      <c r="B4" s="39" t="s">
        <v>2</v>
      </c>
      <c r="C4" s="3" t="s">
        <v>3</v>
      </c>
      <c r="D4" s="3" t="s">
        <v>4</v>
      </c>
      <c r="E4" s="3" t="s">
        <v>5</v>
      </c>
      <c r="F4" s="15" t="s">
        <v>18</v>
      </c>
      <c r="G4" s="3" t="s">
        <v>6</v>
      </c>
      <c r="H4" s="3" t="s">
        <v>7</v>
      </c>
      <c r="I4" s="3" t="s">
        <v>8</v>
      </c>
      <c r="J4" s="26" t="s">
        <v>9</v>
      </c>
      <c r="K4" s="47" t="s">
        <v>22</v>
      </c>
    </row>
    <row r="5" spans="1:20" ht="15.75" thickBot="1" x14ac:dyDescent="0.3">
      <c r="A5" s="42" t="s">
        <v>23</v>
      </c>
      <c r="B5" s="76"/>
      <c r="C5" s="77">
        <v>15</v>
      </c>
      <c r="D5" s="68" t="s">
        <v>32</v>
      </c>
      <c r="E5" s="69">
        <v>25</v>
      </c>
      <c r="F5" s="70">
        <v>18.78</v>
      </c>
      <c r="G5" s="71">
        <v>100.2</v>
      </c>
      <c r="H5" s="71">
        <v>6.96</v>
      </c>
      <c r="I5" s="71">
        <v>7.5</v>
      </c>
      <c r="J5" s="72">
        <v>0</v>
      </c>
      <c r="K5" s="34"/>
    </row>
    <row r="6" spans="1:20" ht="15.75" thickBot="1" x14ac:dyDescent="0.3">
      <c r="A6" s="42" t="s">
        <v>23</v>
      </c>
      <c r="B6" s="78" t="s">
        <v>27</v>
      </c>
      <c r="C6" s="48">
        <v>174</v>
      </c>
      <c r="D6" s="79" t="s">
        <v>33</v>
      </c>
      <c r="E6" s="50">
        <v>200</v>
      </c>
      <c r="F6" s="51">
        <v>22.36</v>
      </c>
      <c r="G6" s="58">
        <v>183.4</v>
      </c>
      <c r="H6" s="58">
        <v>3.3</v>
      </c>
      <c r="I6" s="58">
        <v>8.6</v>
      </c>
      <c r="J6" s="59">
        <v>23.2</v>
      </c>
      <c r="K6" s="38"/>
    </row>
    <row r="7" spans="1:20" ht="15.75" thickBot="1" x14ac:dyDescent="0.3">
      <c r="A7" s="42" t="s">
        <v>23</v>
      </c>
      <c r="B7" s="80"/>
      <c r="C7" s="55">
        <v>14</v>
      </c>
      <c r="D7" s="52" t="s">
        <v>43</v>
      </c>
      <c r="E7" s="53">
        <v>15</v>
      </c>
      <c r="F7" s="54">
        <v>8.51</v>
      </c>
      <c r="G7" s="60">
        <v>131.44</v>
      </c>
      <c r="H7" s="60">
        <v>0.2</v>
      </c>
      <c r="I7" s="60">
        <v>14.4</v>
      </c>
      <c r="J7" s="61">
        <v>0.26</v>
      </c>
      <c r="K7" s="35"/>
    </row>
    <row r="8" spans="1:20" ht="15.75" thickBot="1" x14ac:dyDescent="0.3">
      <c r="A8" s="42" t="s">
        <v>23</v>
      </c>
      <c r="B8" s="81" t="s">
        <v>28</v>
      </c>
      <c r="C8" s="55">
        <v>8</v>
      </c>
      <c r="D8" s="52" t="s">
        <v>16</v>
      </c>
      <c r="E8" s="53">
        <v>40</v>
      </c>
      <c r="F8" s="54">
        <v>3.76</v>
      </c>
      <c r="G8" s="60">
        <v>116.9</v>
      </c>
      <c r="H8" s="60">
        <v>3.95</v>
      </c>
      <c r="I8" s="60">
        <v>0.5</v>
      </c>
      <c r="J8" s="61">
        <v>24.15</v>
      </c>
      <c r="K8" s="35"/>
      <c r="L8" s="25"/>
      <c r="M8" s="25"/>
      <c r="N8" s="25"/>
      <c r="O8" s="25"/>
      <c r="P8" s="25"/>
      <c r="Q8" s="25"/>
      <c r="R8" s="25"/>
      <c r="S8" s="25"/>
      <c r="T8" s="25"/>
    </row>
    <row r="9" spans="1:20" ht="15.75" thickBot="1" x14ac:dyDescent="0.3">
      <c r="A9" s="42" t="s">
        <v>23</v>
      </c>
      <c r="B9" s="81" t="s">
        <v>26</v>
      </c>
      <c r="C9" s="48">
        <v>379</v>
      </c>
      <c r="D9" s="52" t="s">
        <v>34</v>
      </c>
      <c r="E9" s="53">
        <v>200</v>
      </c>
      <c r="F9" s="54">
        <v>15.84</v>
      </c>
      <c r="G9" s="60">
        <v>155.19999999999999</v>
      </c>
      <c r="H9" s="60">
        <v>3.6</v>
      </c>
      <c r="I9" s="60">
        <v>2.67</v>
      </c>
      <c r="J9" s="61">
        <v>29.2</v>
      </c>
      <c r="K9" s="35"/>
    </row>
    <row r="10" spans="1:20" ht="15.75" thickBot="1" x14ac:dyDescent="0.3">
      <c r="A10" s="42" t="s">
        <v>23</v>
      </c>
      <c r="B10" s="81" t="s">
        <v>29</v>
      </c>
      <c r="C10" s="56">
        <v>338</v>
      </c>
      <c r="D10" s="57" t="s">
        <v>35</v>
      </c>
      <c r="E10" s="53">
        <v>100</v>
      </c>
      <c r="F10" s="54">
        <v>20.75</v>
      </c>
      <c r="G10" s="60">
        <v>44.12</v>
      </c>
      <c r="H10" s="60">
        <v>1.32</v>
      </c>
      <c r="I10" s="61">
        <v>1</v>
      </c>
      <c r="J10" s="61">
        <v>8.82</v>
      </c>
      <c r="K10" s="35"/>
    </row>
    <row r="11" spans="1:20" ht="15.75" thickBot="1" x14ac:dyDescent="0.3">
      <c r="A11" s="46"/>
      <c r="B11" s="82" t="s">
        <v>21</v>
      </c>
      <c r="C11" s="83"/>
      <c r="D11" s="84"/>
      <c r="E11" s="85"/>
      <c r="F11" s="86">
        <f>SUM(F5:F10)</f>
        <v>90</v>
      </c>
      <c r="G11" s="87">
        <f t="shared" ref="G11:J11" si="0">SUM(G5:G10)</f>
        <v>731.2600000000001</v>
      </c>
      <c r="H11" s="87">
        <f t="shared" si="0"/>
        <v>19.330000000000002</v>
      </c>
      <c r="I11" s="87">
        <f t="shared" si="0"/>
        <v>34.67</v>
      </c>
      <c r="J11" s="88">
        <f t="shared" si="0"/>
        <v>85.63</v>
      </c>
      <c r="K11" s="46"/>
    </row>
    <row r="12" spans="1:20" ht="0.75" customHeight="1" thickBot="1" x14ac:dyDescent="0.3">
      <c r="A12" s="43"/>
      <c r="B12" s="89"/>
      <c r="C12" s="90"/>
      <c r="D12" s="91"/>
      <c r="E12" s="92"/>
      <c r="F12" s="93">
        <v>10.37</v>
      </c>
      <c r="G12" s="94"/>
      <c r="H12" s="94"/>
      <c r="I12" s="94"/>
      <c r="J12" s="95"/>
      <c r="K12" s="36"/>
    </row>
    <row r="13" spans="1:20" x14ac:dyDescent="0.25">
      <c r="A13" s="34" t="s">
        <v>24</v>
      </c>
      <c r="B13" s="96" t="s">
        <v>10</v>
      </c>
      <c r="C13" s="48">
        <v>67</v>
      </c>
      <c r="D13" s="49" t="s">
        <v>36</v>
      </c>
      <c r="E13" s="50">
        <v>100</v>
      </c>
      <c r="F13" s="51">
        <v>15.12</v>
      </c>
      <c r="G13" s="58">
        <v>56.88</v>
      </c>
      <c r="H13" s="58">
        <v>0.82</v>
      </c>
      <c r="I13" s="58">
        <v>3.71</v>
      </c>
      <c r="J13" s="59">
        <v>5.0599999999999996</v>
      </c>
      <c r="K13" s="35"/>
    </row>
    <row r="14" spans="1:20" x14ac:dyDescent="0.25">
      <c r="A14" s="34" t="s">
        <v>24</v>
      </c>
      <c r="B14" s="97" t="s">
        <v>11</v>
      </c>
      <c r="C14" s="55">
        <v>102</v>
      </c>
      <c r="D14" s="52" t="s">
        <v>37</v>
      </c>
      <c r="E14" s="53">
        <v>200</v>
      </c>
      <c r="F14" s="54">
        <v>18.600000000000001</v>
      </c>
      <c r="G14" s="60">
        <v>110</v>
      </c>
      <c r="H14" s="60">
        <v>4</v>
      </c>
      <c r="I14" s="60">
        <v>4</v>
      </c>
      <c r="J14" s="61">
        <v>14</v>
      </c>
      <c r="K14" s="35"/>
    </row>
    <row r="15" spans="1:20" x14ac:dyDescent="0.25">
      <c r="A15" s="34" t="s">
        <v>24</v>
      </c>
      <c r="B15" s="97" t="s">
        <v>12</v>
      </c>
      <c r="C15" s="55">
        <v>292</v>
      </c>
      <c r="D15" s="98" t="s">
        <v>38</v>
      </c>
      <c r="E15" s="53">
        <v>80</v>
      </c>
      <c r="F15" s="54">
        <v>49.94</v>
      </c>
      <c r="G15" s="60">
        <v>101</v>
      </c>
      <c r="H15" s="60">
        <v>15.4</v>
      </c>
      <c r="I15" s="60">
        <v>3</v>
      </c>
      <c r="J15" s="61">
        <v>2.4</v>
      </c>
      <c r="K15" s="35"/>
    </row>
    <row r="16" spans="1:20" x14ac:dyDescent="0.25">
      <c r="A16" s="34" t="s">
        <v>24</v>
      </c>
      <c r="B16" s="97" t="s">
        <v>13</v>
      </c>
      <c r="C16" s="55">
        <v>171</v>
      </c>
      <c r="D16" s="52" t="s">
        <v>39</v>
      </c>
      <c r="E16" s="53">
        <v>150</v>
      </c>
      <c r="F16" s="54">
        <v>10.08</v>
      </c>
      <c r="G16" s="60">
        <v>180.6</v>
      </c>
      <c r="H16" s="60">
        <v>3.75</v>
      </c>
      <c r="I16" s="60">
        <v>7.35</v>
      </c>
      <c r="J16" s="61">
        <v>21.25</v>
      </c>
      <c r="K16" s="35"/>
    </row>
    <row r="17" spans="1:20" x14ac:dyDescent="0.25">
      <c r="A17" s="34" t="s">
        <v>24</v>
      </c>
      <c r="B17" s="99" t="s">
        <v>14</v>
      </c>
      <c r="C17" s="55">
        <v>8</v>
      </c>
      <c r="D17" s="52" t="s">
        <v>16</v>
      </c>
      <c r="E17" s="53">
        <v>40</v>
      </c>
      <c r="F17" s="54">
        <v>3.76</v>
      </c>
      <c r="G17" s="60">
        <v>93.52</v>
      </c>
      <c r="H17" s="60">
        <v>3.16</v>
      </c>
      <c r="I17" s="60">
        <v>0.4</v>
      </c>
      <c r="J17" s="61">
        <v>19.32</v>
      </c>
      <c r="K17" s="35"/>
    </row>
    <row r="18" spans="1:20" x14ac:dyDescent="0.25">
      <c r="A18" s="34" t="s">
        <v>24</v>
      </c>
      <c r="B18" s="100" t="s">
        <v>15</v>
      </c>
      <c r="C18" s="55">
        <v>7</v>
      </c>
      <c r="D18" s="52" t="s">
        <v>17</v>
      </c>
      <c r="E18" s="53">
        <v>40</v>
      </c>
      <c r="F18" s="54">
        <v>2.81</v>
      </c>
      <c r="G18" s="60">
        <v>91.96</v>
      </c>
      <c r="H18" s="60">
        <v>2.2400000000000002</v>
      </c>
      <c r="I18" s="60">
        <v>0.44</v>
      </c>
      <c r="J18" s="61">
        <v>19.760000000000002</v>
      </c>
      <c r="K18" s="35"/>
    </row>
    <row r="19" spans="1:20" ht="14.25" customHeight="1" x14ac:dyDescent="0.25">
      <c r="A19" s="34" t="s">
        <v>24</v>
      </c>
      <c r="B19" s="100" t="s">
        <v>26</v>
      </c>
      <c r="C19" s="62">
        <v>342</v>
      </c>
      <c r="D19" s="63" t="s">
        <v>40</v>
      </c>
      <c r="E19" s="64">
        <v>200</v>
      </c>
      <c r="F19" s="65">
        <v>5.96</v>
      </c>
      <c r="G19" s="66">
        <v>113</v>
      </c>
      <c r="H19" s="66">
        <v>1.1599999999999999</v>
      </c>
      <c r="I19" s="66">
        <v>0.3</v>
      </c>
      <c r="J19" s="67">
        <v>47.26</v>
      </c>
      <c r="K19" s="35"/>
    </row>
    <row r="20" spans="1:20" x14ac:dyDescent="0.25">
      <c r="A20" s="34"/>
      <c r="B20" s="99" t="s">
        <v>25</v>
      </c>
      <c r="C20" s="101">
        <v>258</v>
      </c>
      <c r="D20" s="63" t="s">
        <v>44</v>
      </c>
      <c r="E20" s="64">
        <v>64</v>
      </c>
      <c r="F20" s="65">
        <v>21.58</v>
      </c>
      <c r="G20" s="66"/>
      <c r="H20" s="66"/>
      <c r="I20" s="66"/>
      <c r="J20" s="67"/>
      <c r="K20" s="35"/>
    </row>
    <row r="21" spans="1:20" x14ac:dyDescent="0.25">
      <c r="A21" s="34"/>
      <c r="B21" s="40" t="s">
        <v>21</v>
      </c>
      <c r="C21" s="5"/>
      <c r="D21" s="6"/>
      <c r="E21" s="32"/>
      <c r="F21" s="31">
        <f>SUM(F13:F20)</f>
        <v>127.85</v>
      </c>
      <c r="G21" s="73">
        <f t="shared" ref="G21:J21" si="1">SUM(G13:G20)</f>
        <v>746.96</v>
      </c>
      <c r="H21" s="73">
        <f t="shared" si="1"/>
        <v>30.529999999999998</v>
      </c>
      <c r="I21" s="73">
        <f t="shared" si="1"/>
        <v>19.200000000000003</v>
      </c>
      <c r="J21" s="74">
        <f t="shared" si="1"/>
        <v>129.04999999999998</v>
      </c>
      <c r="K21" s="35"/>
    </row>
    <row r="22" spans="1:20" ht="15.75" thickBot="1" x14ac:dyDescent="0.3">
      <c r="A22" s="46"/>
      <c r="B22" s="40" t="s">
        <v>20</v>
      </c>
      <c r="C22" s="5"/>
      <c r="D22" s="6"/>
      <c r="E22" s="16"/>
      <c r="F22" s="31"/>
      <c r="G22" s="10"/>
      <c r="H22" s="10"/>
      <c r="I22" s="10"/>
      <c r="J22" s="27"/>
      <c r="K22" s="45"/>
    </row>
    <row r="23" spans="1:20" ht="0.75" customHeight="1" thickBot="1" x14ac:dyDescent="0.3">
      <c r="A23" s="4"/>
      <c r="B23" s="7"/>
      <c r="C23" s="7"/>
      <c r="D23" s="8"/>
      <c r="E23" s="11"/>
      <c r="F23" s="12"/>
      <c r="G23" s="13"/>
      <c r="H23" s="13"/>
      <c r="I23" s="13"/>
      <c r="J23" s="28"/>
      <c r="K23" s="29"/>
    </row>
    <row r="24" spans="1:20" hidden="1" x14ac:dyDescent="0.25">
      <c r="B24" s="9"/>
      <c r="C24" s="9"/>
      <c r="D24" s="9"/>
      <c r="E24" s="14"/>
      <c r="F24" s="14"/>
      <c r="G24" s="14"/>
      <c r="H24" s="14"/>
      <c r="I24" s="14"/>
      <c r="J24" s="14"/>
      <c r="K24" s="33"/>
    </row>
    <row r="25" spans="1:20" s="17" customFormat="1" ht="0.75" customHeight="1" thickBot="1" x14ac:dyDescent="0.3">
      <c r="A25" s="44"/>
      <c r="B25" s="20"/>
      <c r="C25" s="20"/>
      <c r="D25" s="21"/>
      <c r="E25" s="22"/>
      <c r="F25" s="23"/>
      <c r="G25" s="24"/>
      <c r="H25" s="24"/>
      <c r="I25" s="24"/>
      <c r="J25" s="37"/>
      <c r="K25" s="18"/>
      <c r="L25" s="25"/>
      <c r="M25" s="25"/>
      <c r="N25" s="25"/>
      <c r="O25" s="25"/>
      <c r="P25" s="25"/>
      <c r="Q25" s="25"/>
      <c r="R25" s="25"/>
      <c r="S25" s="25"/>
      <c r="T25" s="25"/>
    </row>
    <row r="26" spans="1:20" ht="16.5" hidden="1" customHeight="1" thickBot="1" x14ac:dyDescent="0.3">
      <c r="A26" s="18"/>
      <c r="B26" s="19"/>
      <c r="C26" s="18"/>
      <c r="D26" s="18"/>
      <c r="E26" s="18"/>
      <c r="F26" s="18"/>
      <c r="G26" s="18"/>
      <c r="H26" s="18"/>
      <c r="I26" s="18"/>
      <c r="J26" s="18"/>
      <c r="L26" s="25"/>
      <c r="M26" s="25"/>
      <c r="N26" s="25"/>
      <c r="O26" s="25"/>
      <c r="P26" s="25"/>
      <c r="Q26" s="25"/>
      <c r="R26" s="25"/>
      <c r="S26" s="25"/>
      <c r="T26" s="25"/>
    </row>
    <row r="27" spans="1:20" x14ac:dyDescent="0.25">
      <c r="L27" s="25"/>
      <c r="M27" s="25"/>
      <c r="N27" s="25"/>
      <c r="O27" s="25"/>
      <c r="P27" s="25"/>
      <c r="Q27" s="25"/>
      <c r="R27" s="25"/>
      <c r="S27" s="25"/>
      <c r="T27" s="25"/>
    </row>
  </sheetData>
  <mergeCells count="2">
    <mergeCell ref="B2:D2"/>
    <mergeCell ref="J1:K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2025-05-31T07:54:18Z</cp:lastPrinted>
  <dcterms:created xsi:type="dcterms:W3CDTF">2021-08-31T06:35:14Z</dcterms:created>
  <dcterms:modified xsi:type="dcterms:W3CDTF">2025-06-11T10:06:23Z</dcterms:modified>
</cp:coreProperties>
</file>